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4" firstSheet="2" activeTab="3"/>
  </bookViews>
  <sheets>
    <sheet name="Graph1" sheetId="1" r:id="rId1"/>
    <sheet name="Graph2 (2)" sheetId="2" r:id="rId2"/>
    <sheet name="Graph2" sheetId="3" r:id="rId3"/>
    <sheet name="Feuille1" sheetId="4" r:id="rId4"/>
    <sheet name="Feuille2" sheetId="5" r:id="rId5"/>
    <sheet name="Feuille3" sheetId="6" r:id="rId6"/>
  </sheets>
  <definedNames/>
  <calcPr fullCalcOnLoad="1"/>
</workbook>
</file>

<file path=xl/sharedStrings.xml><?xml version="1.0" encoding="utf-8"?>
<sst xmlns="http://schemas.openxmlformats.org/spreadsheetml/2006/main" count="87" uniqueCount="37">
  <si>
    <t>mardi</t>
  </si>
  <si>
    <t>mercredi</t>
  </si>
  <si>
    <t>jeudi</t>
  </si>
  <si>
    <t>vendredi</t>
  </si>
  <si>
    <t>samedi</t>
  </si>
  <si>
    <t>dimanche</t>
  </si>
  <si>
    <t>a</t>
  </si>
  <si>
    <t>b</t>
  </si>
  <si>
    <t>c</t>
  </si>
  <si>
    <t>d</t>
  </si>
  <si>
    <t>e</t>
  </si>
  <si>
    <t>moy.</t>
  </si>
  <si>
    <t>9h-10h</t>
  </si>
  <si>
    <t>10h-11h</t>
  </si>
  <si>
    <t>11h-12h</t>
  </si>
  <si>
    <t>12h-13h</t>
  </si>
  <si>
    <t>13h-14h</t>
  </si>
  <si>
    <t>14h-15h</t>
  </si>
  <si>
    <t>15h-16h</t>
  </si>
  <si>
    <t>16h-17h</t>
  </si>
  <si>
    <t>17h-18h</t>
  </si>
  <si>
    <t>18h-19h</t>
  </si>
  <si>
    <t>19h-20h</t>
  </si>
  <si>
    <t>CONCERT</t>
  </si>
  <si>
    <t>FERME</t>
  </si>
  <si>
    <t>SAINT PATRICK qui fausse les résultats le soir</t>
  </si>
  <si>
    <t>^</t>
  </si>
  <si>
    <t>Proposition d'ouvrir et de fermer plus tard le dimanche avec les beaux jours</t>
  </si>
  <si>
    <t>f</t>
  </si>
  <si>
    <t>g</t>
  </si>
  <si>
    <t>h</t>
  </si>
  <si>
    <t>a = sem 14-20 mars</t>
  </si>
  <si>
    <t>enregistrement du samedi pas représentatif car souvent des événements ou fermé !</t>
  </si>
  <si>
    <t>MAJ : 19/05/16</t>
  </si>
  <si>
    <t>i</t>
  </si>
  <si>
    <t>Les jours fermés ne sont pas comptés dans la moyenne</t>
  </si>
  <si>
    <t>ATELIER echec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</si>
</sst>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38">
    <font>
      <sz val="10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0" borderId="0" applyNumberFormat="0" applyBorder="0" applyAlignment="0" applyProtection="0"/>
    <xf numFmtId="9" fontId="0" fillId="0" borderId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horizontal="center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4" borderId="0" xfId="0" applyFont="1" applyFill="1" applyAlignment="1">
      <alignment vertical="center" textRotation="90"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 wrapText="1"/>
    </xf>
    <xf numFmtId="0" fontId="0" fillId="0" borderId="10" xfId="0" applyFont="1" applyBorder="1" applyAlignment="1">
      <alignment/>
    </xf>
    <xf numFmtId="0" fontId="0" fillId="35" borderId="11" xfId="0" applyFont="1" applyFill="1" applyBorder="1" applyAlignment="1">
      <alignment horizontal="center"/>
    </xf>
    <xf numFmtId="0" fontId="19" fillId="0" borderId="0" xfId="0" applyFont="1" applyAlignment="1">
      <alignment textRotation="9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FF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Relationship Id="rId2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8975"/>
          <c:h val="0.9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Feuille1!$A$3</c:f>
              <c:strCache>
                <c:ptCount val="1"/>
                <c:pt idx="0">
                  <c:v>9h-10h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(Feuille1!$B$1,Feuille1!$M$1,Feuille1!$X$1,Feuille1!$AI$1,Feuille1!$AT$1,Feuille1!$BE$1)</c:f>
              <c:strCache>
                <c:ptCount val="6"/>
                <c:pt idx="0">
                  <c:v>mardi</c:v>
                </c:pt>
                <c:pt idx="1">
                  <c:v>mercredi</c:v>
                </c:pt>
                <c:pt idx="2">
                  <c:v>jeudi</c:v>
                </c:pt>
                <c:pt idx="3">
                  <c:v>vendredi</c:v>
                </c:pt>
                <c:pt idx="4">
                  <c:v>samedi</c:v>
                </c:pt>
                <c:pt idx="5">
                  <c:v>dimanche</c:v>
                </c:pt>
              </c:strCache>
            </c:strRef>
          </c:cat>
          <c:val>
            <c:numRef>
              <c:f>(Feuille1!$L$3,Feuille1!$W$3,Feuille1!$AH$3,Feuille1!$AS$3,Feuille1!$BD$3,Feuille1!$BO$3)</c:f>
              <c:numCache>
                <c:ptCount val="6"/>
                <c:pt idx="0">
                  <c:v>6.222222222222222</c:v>
                </c:pt>
                <c:pt idx="2">
                  <c:v>3.888888888888889</c:v>
                </c:pt>
              </c:numCache>
            </c:numRef>
          </c:val>
        </c:ser>
        <c:ser>
          <c:idx val="1"/>
          <c:order val="1"/>
          <c:tx>
            <c:strRef>
              <c:f>Feuille1!$A$4</c:f>
              <c:strCache>
                <c:ptCount val="1"/>
                <c:pt idx="0">
                  <c:v>10h-11h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(Feuille1!$B$1,Feuille1!$M$1,Feuille1!$X$1,Feuille1!$AI$1,Feuille1!$AT$1,Feuille1!$BE$1)</c:f>
              <c:strCache>
                <c:ptCount val="6"/>
                <c:pt idx="0">
                  <c:v>mardi</c:v>
                </c:pt>
                <c:pt idx="1">
                  <c:v>mercredi</c:v>
                </c:pt>
                <c:pt idx="2">
                  <c:v>jeudi</c:v>
                </c:pt>
                <c:pt idx="3">
                  <c:v>vendredi</c:v>
                </c:pt>
                <c:pt idx="4">
                  <c:v>samedi</c:v>
                </c:pt>
                <c:pt idx="5">
                  <c:v>dimanche</c:v>
                </c:pt>
              </c:strCache>
            </c:strRef>
          </c:cat>
          <c:val>
            <c:numRef>
              <c:f>(Feuille1!$L$4,Feuille1!$W$4,Feuille1!$AH$4,Feuille1!$AS$4,Feuille1!$BD$4,Feuille1!$BO$4)</c:f>
              <c:numCache>
                <c:ptCount val="6"/>
                <c:pt idx="0">
                  <c:v>2.111111111111111</c:v>
                </c:pt>
                <c:pt idx="2">
                  <c:v>4.555555555555555</c:v>
                </c:pt>
              </c:numCache>
            </c:numRef>
          </c:val>
        </c:ser>
        <c:ser>
          <c:idx val="2"/>
          <c:order val="2"/>
          <c:tx>
            <c:strRef>
              <c:f>Feuille1!$A$5</c:f>
              <c:strCache>
                <c:ptCount val="1"/>
                <c:pt idx="0">
                  <c:v>11h-12h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(Feuille1!$L$5,Feuille1!$W$5,Feuille1!$AH$5,Feuille1!$AS$5,Feuille1!$BD$5,Feuille1!$BO$5)</c:f>
              <c:numCache>
                <c:ptCount val="6"/>
                <c:pt idx="0">
                  <c:v>2.4444444444444446</c:v>
                </c:pt>
                <c:pt idx="2">
                  <c:v>5.777777777777778</c:v>
                </c:pt>
              </c:numCache>
            </c:numRef>
          </c:val>
        </c:ser>
        <c:ser>
          <c:idx val="3"/>
          <c:order val="3"/>
          <c:tx>
            <c:strRef>
              <c:f>Feuille1!$A$6</c:f>
              <c:strCache>
                <c:ptCount val="1"/>
                <c:pt idx="0">
                  <c:v>12h-13h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(Feuille1!$L$6,Feuille1!$W$6,Feuille1!$AH$6,Feuille1!$AS$6,Feuille1!$BD$6,Feuille1!$BO$6)</c:f>
              <c:numCache>
                <c:ptCount val="6"/>
                <c:pt idx="2">
                  <c:v>4.888888888888889</c:v>
                </c:pt>
              </c:numCache>
            </c:numRef>
          </c:val>
        </c:ser>
        <c:ser>
          <c:idx val="4"/>
          <c:order val="4"/>
          <c:tx>
            <c:strRef>
              <c:f>Feuille1!$A$7</c:f>
              <c:strCache>
                <c:ptCount val="1"/>
                <c:pt idx="0">
                  <c:v>13h-14h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(Feuille1!$L$7,Feuille1!$W$7,Feuille1!$AH$7,Feuille1!$AS$7,Feuille1!$BD$7,Feuille1!$BO$7)</c:f>
              <c:numCache>
                <c:ptCount val="6"/>
                <c:pt idx="1">
                  <c:v>5.285714285714286</c:v>
                </c:pt>
                <c:pt idx="2">
                  <c:v>3.125</c:v>
                </c:pt>
                <c:pt idx="3">
                  <c:v>3</c:v>
                </c:pt>
              </c:numCache>
            </c:numRef>
          </c:val>
        </c:ser>
        <c:ser>
          <c:idx val="5"/>
          <c:order val="5"/>
          <c:tx>
            <c:strRef>
              <c:f>Feuille1!$A$8</c:f>
              <c:strCache>
                <c:ptCount val="1"/>
                <c:pt idx="0">
                  <c:v>14h-15h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(Feuille1!$L$8,Feuille1!$W$8,Feuille1!$AH$8,Feuille1!$AS$8,Feuille1!$BD$8,Feuille1!$BO$8)</c:f>
              <c:numCache>
                <c:ptCount val="6"/>
                <c:pt idx="1">
                  <c:v>6.777777777777778</c:v>
                </c:pt>
                <c:pt idx="2">
                  <c:v>2.5</c:v>
                </c:pt>
                <c:pt idx="3">
                  <c:v>4.444444444444445</c:v>
                </c:pt>
              </c:numCache>
            </c:numRef>
          </c:val>
        </c:ser>
        <c:ser>
          <c:idx val="6"/>
          <c:order val="6"/>
          <c:tx>
            <c:strRef>
              <c:f>Feuille1!$A$9</c:f>
              <c:strCache>
                <c:ptCount val="1"/>
                <c:pt idx="0">
                  <c:v>15h-16h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(Feuille1!$L$9,Feuille1!$W$9,Feuille1!$AH$9,Feuille1!$AS$9,Feuille1!$BD$9,Feuille1!$BO$9)</c:f>
              <c:numCache>
                <c:ptCount val="6"/>
                <c:pt idx="1">
                  <c:v>3.5555555555555554</c:v>
                </c:pt>
                <c:pt idx="2">
                  <c:v>5</c:v>
                </c:pt>
                <c:pt idx="3">
                  <c:v>3.4444444444444446</c:v>
                </c:pt>
                <c:pt idx="4">
                  <c:v>9.333333333333334</c:v>
                </c:pt>
                <c:pt idx="5">
                  <c:v>6.428571428571429</c:v>
                </c:pt>
              </c:numCache>
            </c:numRef>
          </c:val>
        </c:ser>
        <c:ser>
          <c:idx val="7"/>
          <c:order val="7"/>
          <c:tx>
            <c:strRef>
              <c:f>Feuille1!$A$10</c:f>
              <c:strCache>
                <c:ptCount val="1"/>
                <c:pt idx="0">
                  <c:v>16h-17h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(Feuille1!$L$10,Feuille1!$W$10,Feuille1!$AH$10,Feuille1!$AS$10,Feuille1!$BD$10,Feuille1!$BO$10)</c:f>
              <c:numCache>
                <c:ptCount val="6"/>
                <c:pt idx="1">
                  <c:v>5.888888888888889</c:v>
                </c:pt>
                <c:pt idx="2">
                  <c:v>5.666666666666667</c:v>
                </c:pt>
                <c:pt idx="3">
                  <c:v>4.666666666666667</c:v>
                </c:pt>
                <c:pt idx="4">
                  <c:v>5</c:v>
                </c:pt>
                <c:pt idx="5">
                  <c:v>7.142857142857143</c:v>
                </c:pt>
              </c:numCache>
            </c:numRef>
          </c:val>
        </c:ser>
        <c:ser>
          <c:idx val="8"/>
          <c:order val="8"/>
          <c:tx>
            <c:strRef>
              <c:f>Feuille1!$A$11</c:f>
              <c:strCache>
                <c:ptCount val="1"/>
                <c:pt idx="0">
                  <c:v>17h-18h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(Feuille1!$L$11,Feuille1!$W$11,Feuille1!$AH$11,Feuille1!$AS$11,Feuille1!$BD$11,Feuille1!$BO$11)</c:f>
              <c:numCache>
                <c:ptCount val="6"/>
                <c:pt idx="1">
                  <c:v>4.777777777777778</c:v>
                </c:pt>
                <c:pt idx="2">
                  <c:v>4.333333333333333</c:v>
                </c:pt>
                <c:pt idx="3">
                  <c:v>4.444444444444445</c:v>
                </c:pt>
                <c:pt idx="4">
                  <c:v>4</c:v>
                </c:pt>
                <c:pt idx="5">
                  <c:v>6.714285714285714</c:v>
                </c:pt>
              </c:numCache>
            </c:numRef>
          </c:val>
        </c:ser>
        <c:ser>
          <c:idx val="9"/>
          <c:order val="9"/>
          <c:tx>
            <c:strRef>
              <c:f>Feuille1!$A$12</c:f>
              <c:strCache>
                <c:ptCount val="1"/>
                <c:pt idx="0">
                  <c:v>18h-19h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(Feuille1!$L$12,Feuille1!$W$12,Feuille1!$AH$12,Feuille1!$AS$12,Feuille1!$BD$12,Feuille1!$BO$12)</c:f>
              <c:numCache>
                <c:ptCount val="6"/>
                <c:pt idx="1">
                  <c:v>3.111111111111111</c:v>
                </c:pt>
                <c:pt idx="2">
                  <c:v>7.375</c:v>
                </c:pt>
                <c:pt idx="3">
                  <c:v>4.333333333333333</c:v>
                </c:pt>
                <c:pt idx="4">
                  <c:v>3.5</c:v>
                </c:pt>
                <c:pt idx="5">
                  <c:v>6</c:v>
                </c:pt>
              </c:numCache>
            </c:numRef>
          </c:val>
        </c:ser>
        <c:ser>
          <c:idx val="10"/>
          <c:order val="10"/>
          <c:tx>
            <c:strRef>
              <c:f>Feuille1!$A$13</c:f>
              <c:strCache>
                <c:ptCount val="1"/>
                <c:pt idx="0">
                  <c:v>19h-20h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(Feuille1!$L$13,Feuille1!$W$13,Feuille1!$AH$13,Feuille1!$AS$13,Feuille1!$BD$13,Feuille1!$BO$13)</c:f>
              <c:numCache>
                <c:ptCount val="6"/>
                <c:pt idx="1">
                  <c:v>2.25</c:v>
                </c:pt>
                <c:pt idx="2">
                  <c:v>1.5</c:v>
                </c:pt>
                <c:pt idx="3">
                  <c:v>1.75</c:v>
                </c:pt>
                <c:pt idx="4">
                  <c:v>1</c:v>
                </c:pt>
              </c:numCache>
            </c:numRef>
          </c:val>
        </c:ser>
        <c:axId val="6137220"/>
        <c:axId val="55234981"/>
      </c:barChart>
      <c:catAx>
        <c:axId val="6137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34981"/>
        <c:crosses val="autoZero"/>
        <c:auto val="1"/>
        <c:lblOffset val="100"/>
        <c:tickLblSkip val="1"/>
        <c:noMultiLvlLbl val="0"/>
      </c:catAx>
      <c:valAx>
        <c:axId val="552349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72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225"/>
          <c:y val="0.2915"/>
          <c:w val="0.0685"/>
          <c:h val="0.41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88975"/>
          <c:h val="0.98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Feuille1!$B$1</c:f>
              <c:strCache>
                <c:ptCount val="1"/>
                <c:pt idx="0">
                  <c:v>mardi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Feuille1!$A$3:$A$13</c:f>
              <c:strCache>
                <c:ptCount val="11"/>
                <c:pt idx="0">
                  <c:v>9h-10h</c:v>
                </c:pt>
                <c:pt idx="1">
                  <c:v>10h-11h</c:v>
                </c:pt>
                <c:pt idx="2">
                  <c:v>11h-12h</c:v>
                </c:pt>
                <c:pt idx="3">
                  <c:v>12h-13h</c:v>
                </c:pt>
                <c:pt idx="4">
                  <c:v>13h-14h</c:v>
                </c:pt>
                <c:pt idx="5">
                  <c:v>14h-15h</c:v>
                </c:pt>
                <c:pt idx="6">
                  <c:v>15h-16h</c:v>
                </c:pt>
                <c:pt idx="7">
                  <c:v>16h-17h</c:v>
                </c:pt>
                <c:pt idx="8">
                  <c:v>17h-18h</c:v>
                </c:pt>
                <c:pt idx="9">
                  <c:v>18h-19h</c:v>
                </c:pt>
                <c:pt idx="10">
                  <c:v>19h-20h</c:v>
                </c:pt>
              </c:strCache>
            </c:strRef>
          </c:cat>
          <c:val>
            <c:numRef>
              <c:f>Feuille1!$L$3:$L$13</c:f>
              <c:numCache>
                <c:ptCount val="11"/>
                <c:pt idx="0">
                  <c:v>6.222222222222222</c:v>
                </c:pt>
                <c:pt idx="1">
                  <c:v>2.111111111111111</c:v>
                </c:pt>
                <c:pt idx="2">
                  <c:v>2.4444444444444446</c:v>
                </c:pt>
              </c:numCache>
            </c:numRef>
          </c:val>
        </c:ser>
        <c:ser>
          <c:idx val="1"/>
          <c:order val="1"/>
          <c:tx>
            <c:strRef>
              <c:f>Feuille1!$M$1</c:f>
              <c:strCache>
                <c:ptCount val="1"/>
                <c:pt idx="0">
                  <c:v>mercredi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Feuille1!$A$3:$A$13</c:f>
              <c:strCache>
                <c:ptCount val="11"/>
                <c:pt idx="0">
                  <c:v>9h-10h</c:v>
                </c:pt>
                <c:pt idx="1">
                  <c:v>10h-11h</c:v>
                </c:pt>
                <c:pt idx="2">
                  <c:v>11h-12h</c:v>
                </c:pt>
                <c:pt idx="3">
                  <c:v>12h-13h</c:v>
                </c:pt>
                <c:pt idx="4">
                  <c:v>13h-14h</c:v>
                </c:pt>
                <c:pt idx="5">
                  <c:v>14h-15h</c:v>
                </c:pt>
                <c:pt idx="6">
                  <c:v>15h-16h</c:v>
                </c:pt>
                <c:pt idx="7">
                  <c:v>16h-17h</c:v>
                </c:pt>
                <c:pt idx="8">
                  <c:v>17h-18h</c:v>
                </c:pt>
                <c:pt idx="9">
                  <c:v>18h-19h</c:v>
                </c:pt>
                <c:pt idx="10">
                  <c:v>19h-20h</c:v>
                </c:pt>
              </c:strCache>
            </c:strRef>
          </c:cat>
          <c:val>
            <c:numRef>
              <c:f>Feuille1!$W$3:$W$13</c:f>
              <c:numCache>
                <c:ptCount val="11"/>
                <c:pt idx="4">
                  <c:v>5.285714285714286</c:v>
                </c:pt>
                <c:pt idx="5">
                  <c:v>6.777777777777778</c:v>
                </c:pt>
                <c:pt idx="6">
                  <c:v>3.5555555555555554</c:v>
                </c:pt>
                <c:pt idx="7">
                  <c:v>5.888888888888889</c:v>
                </c:pt>
                <c:pt idx="8">
                  <c:v>4.777777777777778</c:v>
                </c:pt>
                <c:pt idx="9">
                  <c:v>3.111111111111111</c:v>
                </c:pt>
                <c:pt idx="10">
                  <c:v>2.25</c:v>
                </c:pt>
              </c:numCache>
            </c:numRef>
          </c:val>
        </c:ser>
        <c:ser>
          <c:idx val="2"/>
          <c:order val="2"/>
          <c:tx>
            <c:strRef>
              <c:f>Feuille1!$X$1</c:f>
              <c:strCache>
                <c:ptCount val="1"/>
                <c:pt idx="0">
                  <c:v>jeudi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Feuille1!$AH$3:$AH$13</c:f>
              <c:numCache>
                <c:ptCount val="11"/>
                <c:pt idx="0">
                  <c:v>3.888888888888889</c:v>
                </c:pt>
                <c:pt idx="1">
                  <c:v>4.555555555555555</c:v>
                </c:pt>
                <c:pt idx="2">
                  <c:v>5.777777777777778</c:v>
                </c:pt>
                <c:pt idx="3">
                  <c:v>4.888888888888889</c:v>
                </c:pt>
                <c:pt idx="4">
                  <c:v>3.125</c:v>
                </c:pt>
                <c:pt idx="5">
                  <c:v>2.5</c:v>
                </c:pt>
                <c:pt idx="6">
                  <c:v>5</c:v>
                </c:pt>
                <c:pt idx="7">
                  <c:v>5.666666666666667</c:v>
                </c:pt>
                <c:pt idx="8">
                  <c:v>4.333333333333333</c:v>
                </c:pt>
                <c:pt idx="9">
                  <c:v>7.375</c:v>
                </c:pt>
                <c:pt idx="10">
                  <c:v>1.5</c:v>
                </c:pt>
              </c:numCache>
            </c:numRef>
          </c:val>
        </c:ser>
        <c:ser>
          <c:idx val="3"/>
          <c:order val="3"/>
          <c:tx>
            <c:strRef>
              <c:f>Feuille1!$AI$1</c:f>
              <c:strCache>
                <c:ptCount val="1"/>
                <c:pt idx="0">
                  <c:v>vendredi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Feuille1!$AS$3:$AS$13</c:f>
              <c:numCache>
                <c:ptCount val="11"/>
                <c:pt idx="4">
                  <c:v>3</c:v>
                </c:pt>
                <c:pt idx="5">
                  <c:v>4.444444444444445</c:v>
                </c:pt>
                <c:pt idx="6">
                  <c:v>3.4444444444444446</c:v>
                </c:pt>
                <c:pt idx="7">
                  <c:v>4.666666666666667</c:v>
                </c:pt>
                <c:pt idx="8">
                  <c:v>4.444444444444445</c:v>
                </c:pt>
                <c:pt idx="9">
                  <c:v>4.333333333333333</c:v>
                </c:pt>
                <c:pt idx="10">
                  <c:v>1.75</c:v>
                </c:pt>
              </c:numCache>
            </c:numRef>
          </c:val>
        </c:ser>
        <c:ser>
          <c:idx val="4"/>
          <c:order val="4"/>
          <c:tx>
            <c:strRef>
              <c:f>Feuille1!$AT$1</c:f>
              <c:strCache>
                <c:ptCount val="1"/>
                <c:pt idx="0">
                  <c:v>samedi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Feuille1!$BD$3:$BD$13</c:f>
              <c:numCache>
                <c:ptCount val="11"/>
                <c:pt idx="6">
                  <c:v>9.333333333333334</c:v>
                </c:pt>
                <c:pt idx="7">
                  <c:v>5</c:v>
                </c:pt>
                <c:pt idx="8">
                  <c:v>4</c:v>
                </c:pt>
                <c:pt idx="9">
                  <c:v>3.5</c:v>
                </c:pt>
                <c:pt idx="10">
                  <c:v>1</c:v>
                </c:pt>
              </c:numCache>
            </c:numRef>
          </c:val>
        </c:ser>
        <c:ser>
          <c:idx val="5"/>
          <c:order val="5"/>
          <c:tx>
            <c:strRef>
              <c:f>Feuille1!$BE$1</c:f>
              <c:strCache>
                <c:ptCount val="1"/>
                <c:pt idx="0">
                  <c:v>dimanche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Feuille1!$BO$3:$BO$13</c:f>
              <c:numCache>
                <c:ptCount val="11"/>
                <c:pt idx="6">
                  <c:v>6.428571428571429</c:v>
                </c:pt>
                <c:pt idx="7">
                  <c:v>7.142857142857143</c:v>
                </c:pt>
                <c:pt idx="8">
                  <c:v>6.714285714285714</c:v>
                </c:pt>
                <c:pt idx="9">
                  <c:v>6</c:v>
                </c:pt>
              </c:numCache>
            </c:numRef>
          </c:val>
        </c:ser>
        <c:overlap val="100"/>
        <c:axId val="27352782"/>
        <c:axId val="44848447"/>
      </c:barChart>
      <c:catAx>
        <c:axId val="27352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48447"/>
        <c:crosses val="autoZero"/>
        <c:auto val="1"/>
        <c:lblOffset val="100"/>
        <c:tickLblSkip val="1"/>
        <c:noMultiLvlLbl val="0"/>
      </c:catAx>
      <c:valAx>
        <c:axId val="448484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527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275"/>
          <c:y val="0.385"/>
          <c:w val="0.0785"/>
          <c:h val="0.22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88975"/>
          <c:h val="0.9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Feuille1!$B$1</c:f>
              <c:strCache>
                <c:ptCount val="1"/>
                <c:pt idx="0">
                  <c:v>mardi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Feuille1!$A$3:$A$13</c:f>
              <c:strCache>
                <c:ptCount val="11"/>
                <c:pt idx="0">
                  <c:v>9h-10h</c:v>
                </c:pt>
                <c:pt idx="1">
                  <c:v>10h-11h</c:v>
                </c:pt>
                <c:pt idx="2">
                  <c:v>11h-12h</c:v>
                </c:pt>
                <c:pt idx="3">
                  <c:v>12h-13h</c:v>
                </c:pt>
                <c:pt idx="4">
                  <c:v>13h-14h</c:v>
                </c:pt>
                <c:pt idx="5">
                  <c:v>14h-15h</c:v>
                </c:pt>
                <c:pt idx="6">
                  <c:v>15h-16h</c:v>
                </c:pt>
                <c:pt idx="7">
                  <c:v>16h-17h</c:v>
                </c:pt>
                <c:pt idx="8">
                  <c:v>17h-18h</c:v>
                </c:pt>
                <c:pt idx="9">
                  <c:v>18h-19h</c:v>
                </c:pt>
                <c:pt idx="10">
                  <c:v>19h-20h</c:v>
                </c:pt>
              </c:strCache>
            </c:strRef>
          </c:cat>
          <c:val>
            <c:numRef>
              <c:f>Feuille1!$L$3:$L$13</c:f>
              <c:numCache>
                <c:ptCount val="11"/>
                <c:pt idx="0">
                  <c:v>6.222222222222222</c:v>
                </c:pt>
                <c:pt idx="1">
                  <c:v>2.111111111111111</c:v>
                </c:pt>
                <c:pt idx="2">
                  <c:v>2.4444444444444446</c:v>
                </c:pt>
              </c:numCache>
            </c:numRef>
          </c:val>
        </c:ser>
        <c:ser>
          <c:idx val="1"/>
          <c:order val="1"/>
          <c:tx>
            <c:strRef>
              <c:f>Feuille1!$M$1</c:f>
              <c:strCache>
                <c:ptCount val="1"/>
                <c:pt idx="0">
                  <c:v>mercredi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Feuille1!$A$3:$A$13</c:f>
              <c:strCache>
                <c:ptCount val="11"/>
                <c:pt idx="0">
                  <c:v>9h-10h</c:v>
                </c:pt>
                <c:pt idx="1">
                  <c:v>10h-11h</c:v>
                </c:pt>
                <c:pt idx="2">
                  <c:v>11h-12h</c:v>
                </c:pt>
                <c:pt idx="3">
                  <c:v>12h-13h</c:v>
                </c:pt>
                <c:pt idx="4">
                  <c:v>13h-14h</c:v>
                </c:pt>
                <c:pt idx="5">
                  <c:v>14h-15h</c:v>
                </c:pt>
                <c:pt idx="6">
                  <c:v>15h-16h</c:v>
                </c:pt>
                <c:pt idx="7">
                  <c:v>16h-17h</c:v>
                </c:pt>
                <c:pt idx="8">
                  <c:v>17h-18h</c:v>
                </c:pt>
                <c:pt idx="9">
                  <c:v>18h-19h</c:v>
                </c:pt>
                <c:pt idx="10">
                  <c:v>19h-20h</c:v>
                </c:pt>
              </c:strCache>
            </c:strRef>
          </c:cat>
          <c:val>
            <c:numRef>
              <c:f>Feuille1!$W$3:$W$13</c:f>
              <c:numCache>
                <c:ptCount val="11"/>
                <c:pt idx="4">
                  <c:v>5.285714285714286</c:v>
                </c:pt>
                <c:pt idx="5">
                  <c:v>6.777777777777778</c:v>
                </c:pt>
                <c:pt idx="6">
                  <c:v>3.5555555555555554</c:v>
                </c:pt>
                <c:pt idx="7">
                  <c:v>5.888888888888889</c:v>
                </c:pt>
                <c:pt idx="8">
                  <c:v>4.777777777777778</c:v>
                </c:pt>
                <c:pt idx="9">
                  <c:v>3.111111111111111</c:v>
                </c:pt>
                <c:pt idx="10">
                  <c:v>2.25</c:v>
                </c:pt>
              </c:numCache>
            </c:numRef>
          </c:val>
        </c:ser>
        <c:ser>
          <c:idx val="2"/>
          <c:order val="2"/>
          <c:tx>
            <c:strRef>
              <c:f>Feuille1!$X$1</c:f>
              <c:strCache>
                <c:ptCount val="1"/>
                <c:pt idx="0">
                  <c:v>jeudi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Feuille1!$AH$3:$AH$13</c:f>
              <c:numCache>
                <c:ptCount val="11"/>
                <c:pt idx="0">
                  <c:v>3.888888888888889</c:v>
                </c:pt>
                <c:pt idx="1">
                  <c:v>4.555555555555555</c:v>
                </c:pt>
                <c:pt idx="2">
                  <c:v>5.777777777777778</c:v>
                </c:pt>
                <c:pt idx="3">
                  <c:v>4.888888888888889</c:v>
                </c:pt>
                <c:pt idx="4">
                  <c:v>3.125</c:v>
                </c:pt>
                <c:pt idx="5">
                  <c:v>2.5</c:v>
                </c:pt>
                <c:pt idx="6">
                  <c:v>5</c:v>
                </c:pt>
                <c:pt idx="7">
                  <c:v>5.666666666666667</c:v>
                </c:pt>
                <c:pt idx="8">
                  <c:v>4.333333333333333</c:v>
                </c:pt>
                <c:pt idx="9">
                  <c:v>7.375</c:v>
                </c:pt>
                <c:pt idx="10">
                  <c:v>1.5</c:v>
                </c:pt>
              </c:numCache>
            </c:numRef>
          </c:val>
        </c:ser>
        <c:ser>
          <c:idx val="3"/>
          <c:order val="3"/>
          <c:tx>
            <c:strRef>
              <c:f>Feuille1!$AI$1</c:f>
              <c:strCache>
                <c:ptCount val="1"/>
                <c:pt idx="0">
                  <c:v>vendredi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Feuille1!$AS$3:$AS$13</c:f>
              <c:numCache>
                <c:ptCount val="11"/>
                <c:pt idx="4">
                  <c:v>3</c:v>
                </c:pt>
                <c:pt idx="5">
                  <c:v>4.444444444444445</c:v>
                </c:pt>
                <c:pt idx="6">
                  <c:v>3.4444444444444446</c:v>
                </c:pt>
                <c:pt idx="7">
                  <c:v>4.666666666666667</c:v>
                </c:pt>
                <c:pt idx="8">
                  <c:v>4.444444444444445</c:v>
                </c:pt>
                <c:pt idx="9">
                  <c:v>4.333333333333333</c:v>
                </c:pt>
                <c:pt idx="10">
                  <c:v>1.75</c:v>
                </c:pt>
              </c:numCache>
            </c:numRef>
          </c:val>
        </c:ser>
        <c:ser>
          <c:idx val="4"/>
          <c:order val="4"/>
          <c:tx>
            <c:strRef>
              <c:f>Feuille1!$AT$1</c:f>
              <c:strCache>
                <c:ptCount val="1"/>
                <c:pt idx="0">
                  <c:v>samedi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Feuille1!$BD$3:$BD$13</c:f>
              <c:numCache>
                <c:ptCount val="11"/>
                <c:pt idx="6">
                  <c:v>9.333333333333334</c:v>
                </c:pt>
                <c:pt idx="7">
                  <c:v>5</c:v>
                </c:pt>
                <c:pt idx="8">
                  <c:v>4</c:v>
                </c:pt>
                <c:pt idx="9">
                  <c:v>3.5</c:v>
                </c:pt>
                <c:pt idx="10">
                  <c:v>1</c:v>
                </c:pt>
              </c:numCache>
            </c:numRef>
          </c:val>
        </c:ser>
        <c:ser>
          <c:idx val="5"/>
          <c:order val="5"/>
          <c:tx>
            <c:strRef>
              <c:f>Feuille1!$BE$1</c:f>
              <c:strCache>
                <c:ptCount val="1"/>
                <c:pt idx="0">
                  <c:v>dimanche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val>
            <c:numRef>
              <c:f>Feuille1!$BO$3:$BO$13</c:f>
              <c:numCache>
                <c:ptCount val="11"/>
                <c:pt idx="6">
                  <c:v>6.428571428571429</c:v>
                </c:pt>
                <c:pt idx="7">
                  <c:v>7.142857142857143</c:v>
                </c:pt>
                <c:pt idx="8">
                  <c:v>6.714285714285714</c:v>
                </c:pt>
                <c:pt idx="9">
                  <c:v>6</c:v>
                </c:pt>
              </c:numCache>
            </c:numRef>
          </c:val>
        </c:ser>
        <c:axId val="982840"/>
        <c:axId val="8845561"/>
      </c:barChart>
      <c:catAx>
        <c:axId val="982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45561"/>
        <c:crosses val="autoZero"/>
        <c:auto val="1"/>
        <c:lblOffset val="100"/>
        <c:tickLblSkip val="1"/>
        <c:noMultiLvlLbl val="0"/>
      </c:catAx>
      <c:valAx>
        <c:axId val="88455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28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275"/>
          <c:y val="0.385"/>
          <c:w val="0.0785"/>
          <c:h val="0.22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0.51325</cdr:x>
      <cdr:y>0.04175</cdr:y>
    </cdr:from>
    <cdr:to>
      <cdr:x>0.665</cdr:x>
      <cdr:y>0.12425</cdr:y>
    </cdr:to>
    <cdr:sp>
      <cdr:nvSpPr>
        <cdr:cNvPr id="1" name="ZoneTexte 1"/>
        <cdr:cNvSpPr txBox="1">
          <a:spLocks noChangeArrowheads="1"/>
        </cdr:cNvSpPr>
      </cdr:nvSpPr>
      <cdr:spPr>
        <a:xfrm>
          <a:off x="4819650" y="257175"/>
          <a:ext cx="14287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Non représentatif=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événement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samedi</a:t>
          </a:r>
        </a:p>
      </cdr:txBody>
    </cdr:sp>
  </cdr:relSizeAnchor>
  <cdr:relSizeAnchor xmlns:cdr="http://schemas.openxmlformats.org/drawingml/2006/chartDrawing">
    <cdr:from>
      <cdr:x>0.72525</cdr:x>
      <cdr:y>0.22225</cdr:y>
    </cdr:from>
    <cdr:to>
      <cdr:x>0.905</cdr:x>
      <cdr:y>0.303</cdr:y>
    </cdr:to>
    <cdr:sp>
      <cdr:nvSpPr>
        <cdr:cNvPr id="2" name="ZoneTexte 2"/>
        <cdr:cNvSpPr txBox="1">
          <a:spLocks noChangeArrowheads="1"/>
        </cdr:cNvSpPr>
      </cdr:nvSpPr>
      <cdr:spPr>
        <a:xfrm>
          <a:off x="6810375" y="1371600"/>
          <a:ext cx="16859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Non représentatif = Evenement st Patrick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8"/>
  <sheetViews>
    <sheetView tabSelected="1" zoomScale="110" zoomScaleNormal="110" zoomScalePageLayoutView="0" workbookViewId="0" topLeftCell="AE1">
      <selection activeCell="BM12" sqref="BM12"/>
    </sheetView>
  </sheetViews>
  <sheetFormatPr defaultColWidth="11.57421875" defaultRowHeight="12.75"/>
  <cols>
    <col min="1" max="1" width="11.57421875" style="0" customWidth="1"/>
    <col min="2" max="2" width="4.28125" style="0" customWidth="1"/>
    <col min="3" max="11" width="4.140625" style="0" customWidth="1"/>
    <col min="12" max="12" width="4.8515625" style="0" customWidth="1"/>
    <col min="13" max="67" width="4.140625" style="0" customWidth="1"/>
  </cols>
  <sheetData>
    <row r="1" spans="2:67" ht="12.75"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 t="s">
        <v>1</v>
      </c>
      <c r="N1" s="16"/>
      <c r="O1" s="16"/>
      <c r="P1" s="16"/>
      <c r="Q1" s="16"/>
      <c r="R1" s="16"/>
      <c r="S1" s="16"/>
      <c r="T1" s="16"/>
      <c r="U1" s="16"/>
      <c r="V1" s="16"/>
      <c r="W1" s="16"/>
      <c r="X1" s="16" t="s">
        <v>2</v>
      </c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 t="s">
        <v>3</v>
      </c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 t="s">
        <v>4</v>
      </c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 t="s">
        <v>5</v>
      </c>
      <c r="BF1" s="16"/>
      <c r="BG1" s="16"/>
      <c r="BH1" s="16"/>
      <c r="BI1" s="16"/>
      <c r="BJ1" s="16"/>
      <c r="BK1" s="16"/>
      <c r="BL1" s="16"/>
      <c r="BM1" s="16"/>
      <c r="BN1" s="16"/>
      <c r="BO1" s="16"/>
    </row>
    <row r="2" spans="2:67" ht="12.75"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1" t="s">
        <v>28</v>
      </c>
      <c r="H2" s="11" t="s">
        <v>29</v>
      </c>
      <c r="I2" s="11" t="s">
        <v>30</v>
      </c>
      <c r="J2" s="11" t="s">
        <v>34</v>
      </c>
      <c r="K2" s="11"/>
      <c r="L2" s="1" t="s">
        <v>11</v>
      </c>
      <c r="M2" s="1" t="s">
        <v>6</v>
      </c>
      <c r="N2" s="1" t="s">
        <v>7</v>
      </c>
      <c r="O2" s="1" t="s">
        <v>8</v>
      </c>
      <c r="P2" s="1" t="s">
        <v>9</v>
      </c>
      <c r="Q2" s="1" t="s">
        <v>10</v>
      </c>
      <c r="R2" s="11" t="s">
        <v>28</v>
      </c>
      <c r="S2" s="11" t="s">
        <v>29</v>
      </c>
      <c r="T2" s="11" t="s">
        <v>30</v>
      </c>
      <c r="U2" s="11" t="s">
        <v>34</v>
      </c>
      <c r="V2" s="11"/>
      <c r="W2" s="1" t="s">
        <v>11</v>
      </c>
      <c r="X2" s="1" t="s">
        <v>6</v>
      </c>
      <c r="Y2" s="1" t="s">
        <v>7</v>
      </c>
      <c r="Z2" s="1" t="s">
        <v>8</v>
      </c>
      <c r="AA2" s="1" t="s">
        <v>9</v>
      </c>
      <c r="AB2" s="1" t="s">
        <v>10</v>
      </c>
      <c r="AC2" s="11" t="s">
        <v>28</v>
      </c>
      <c r="AD2" s="11" t="s">
        <v>29</v>
      </c>
      <c r="AE2" s="11" t="s">
        <v>30</v>
      </c>
      <c r="AF2" s="11" t="s">
        <v>34</v>
      </c>
      <c r="AG2" s="11"/>
      <c r="AH2" s="1" t="s">
        <v>11</v>
      </c>
      <c r="AI2" s="1" t="s">
        <v>6</v>
      </c>
      <c r="AJ2" s="1" t="s">
        <v>7</v>
      </c>
      <c r="AK2" s="1" t="s">
        <v>8</v>
      </c>
      <c r="AL2" s="1" t="s">
        <v>9</v>
      </c>
      <c r="AM2" s="1" t="s">
        <v>10</v>
      </c>
      <c r="AN2" s="11" t="s">
        <v>28</v>
      </c>
      <c r="AO2" s="11" t="s">
        <v>29</v>
      </c>
      <c r="AP2" s="11" t="s">
        <v>30</v>
      </c>
      <c r="AQ2" s="11" t="s">
        <v>34</v>
      </c>
      <c r="AR2" s="1"/>
      <c r="AS2" s="1" t="s">
        <v>11</v>
      </c>
      <c r="AT2" s="1" t="s">
        <v>6</v>
      </c>
      <c r="AU2" s="1" t="s">
        <v>7</v>
      </c>
      <c r="AV2" s="1" t="s">
        <v>8</v>
      </c>
      <c r="AW2" s="1" t="s">
        <v>9</v>
      </c>
      <c r="AX2" s="1" t="s">
        <v>10</v>
      </c>
      <c r="AY2" s="11" t="s">
        <v>28</v>
      </c>
      <c r="AZ2" s="11" t="s">
        <v>29</v>
      </c>
      <c r="BA2" s="11" t="s">
        <v>30</v>
      </c>
      <c r="BB2" s="11" t="s">
        <v>34</v>
      </c>
      <c r="BC2" s="1"/>
      <c r="BD2" s="1" t="s">
        <v>11</v>
      </c>
      <c r="BE2" s="1" t="s">
        <v>6</v>
      </c>
      <c r="BF2" s="1" t="s">
        <v>7</v>
      </c>
      <c r="BG2" s="1" t="s">
        <v>8</v>
      </c>
      <c r="BH2" s="1" t="s">
        <v>9</v>
      </c>
      <c r="BI2" s="1" t="s">
        <v>10</v>
      </c>
      <c r="BJ2" s="11" t="s">
        <v>28</v>
      </c>
      <c r="BK2" s="11" t="s">
        <v>29</v>
      </c>
      <c r="BL2" s="11" t="s">
        <v>30</v>
      </c>
      <c r="BM2" s="11" t="s">
        <v>34</v>
      </c>
      <c r="BN2" s="1"/>
      <c r="BO2" s="1" t="s">
        <v>11</v>
      </c>
    </row>
    <row r="3" spans="1:67" ht="12.75">
      <c r="A3" s="2" t="s">
        <v>12</v>
      </c>
      <c r="B3" s="1">
        <v>0</v>
      </c>
      <c r="C3" s="1">
        <v>6</v>
      </c>
      <c r="D3" s="1">
        <v>5</v>
      </c>
      <c r="E3" s="1">
        <v>8</v>
      </c>
      <c r="F3" s="1">
        <v>7</v>
      </c>
      <c r="G3" s="1">
        <v>10</v>
      </c>
      <c r="H3" s="1">
        <v>6</v>
      </c>
      <c r="I3" s="1">
        <v>6</v>
      </c>
      <c r="J3" s="1">
        <v>8</v>
      </c>
      <c r="K3" s="1"/>
      <c r="L3" s="3">
        <f>SUM(B3:K3)/COUNTA(B3:K3)</f>
        <v>6.222222222222222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">
        <v>4</v>
      </c>
      <c r="Y3" s="1">
        <v>5</v>
      </c>
      <c r="Z3" s="1">
        <v>4</v>
      </c>
      <c r="AA3" s="1">
        <v>2</v>
      </c>
      <c r="AB3" s="1">
        <v>2</v>
      </c>
      <c r="AC3" s="1">
        <v>4</v>
      </c>
      <c r="AD3" s="1">
        <v>3</v>
      </c>
      <c r="AE3" s="1">
        <v>8</v>
      </c>
      <c r="AF3" s="1">
        <v>3</v>
      </c>
      <c r="AG3" s="1"/>
      <c r="AH3" s="3">
        <f>SUM(X3:AG3)/COUNTA(X3:AG3)</f>
        <v>3.888888888888889</v>
      </c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</row>
    <row r="4" spans="1:67" ht="12.75">
      <c r="A4" s="1" t="s">
        <v>13</v>
      </c>
      <c r="B4" s="1">
        <v>0</v>
      </c>
      <c r="C4" s="1">
        <v>4</v>
      </c>
      <c r="D4" s="1">
        <v>3</v>
      </c>
      <c r="E4" s="1">
        <v>0</v>
      </c>
      <c r="F4" s="1">
        <v>0</v>
      </c>
      <c r="G4" s="1">
        <v>5</v>
      </c>
      <c r="H4" s="1">
        <v>2</v>
      </c>
      <c r="I4" s="1">
        <v>2</v>
      </c>
      <c r="J4" s="1">
        <v>3</v>
      </c>
      <c r="K4" s="1"/>
      <c r="L4" s="3">
        <f>SUM(B4:K4)/COUNTA(B4:K4)</f>
        <v>2.111111111111111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1">
        <v>9</v>
      </c>
      <c r="Y4" s="1">
        <v>0</v>
      </c>
      <c r="Z4" s="1">
        <v>5</v>
      </c>
      <c r="AA4" s="1">
        <v>3</v>
      </c>
      <c r="AB4" s="1">
        <v>5</v>
      </c>
      <c r="AC4" s="1">
        <v>2</v>
      </c>
      <c r="AD4" s="1">
        <v>4</v>
      </c>
      <c r="AE4" s="1">
        <v>4</v>
      </c>
      <c r="AF4" s="1">
        <v>9</v>
      </c>
      <c r="AG4" s="1"/>
      <c r="AH4" s="3">
        <f aca="true" t="shared" si="0" ref="AH4:AH13">SUM(X4:AG4)/COUNTA(X4:AG4)</f>
        <v>4.555555555555555</v>
      </c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1:67" ht="12.75">
      <c r="A5" s="1" t="s">
        <v>14</v>
      </c>
      <c r="B5" s="1">
        <v>0</v>
      </c>
      <c r="C5" s="1">
        <v>4</v>
      </c>
      <c r="D5" s="1">
        <v>5</v>
      </c>
      <c r="E5" s="1">
        <v>4</v>
      </c>
      <c r="F5" s="1">
        <v>2</v>
      </c>
      <c r="G5" s="1">
        <v>5</v>
      </c>
      <c r="H5" s="1">
        <v>0</v>
      </c>
      <c r="I5" s="1">
        <v>0</v>
      </c>
      <c r="J5" s="1">
        <v>2</v>
      </c>
      <c r="K5" s="1"/>
      <c r="L5" s="3">
        <f>SUM(B5:K5)/COUNTA(B5:K5)</f>
        <v>2.4444444444444446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1">
        <v>5</v>
      </c>
      <c r="Y5" s="1">
        <v>1</v>
      </c>
      <c r="Z5" s="1">
        <v>6</v>
      </c>
      <c r="AA5" s="1">
        <v>3</v>
      </c>
      <c r="AB5" s="1">
        <v>4</v>
      </c>
      <c r="AC5" s="1">
        <v>7</v>
      </c>
      <c r="AD5" s="1">
        <v>4</v>
      </c>
      <c r="AE5" s="1">
        <v>21</v>
      </c>
      <c r="AF5" s="1">
        <v>1</v>
      </c>
      <c r="AG5" s="1"/>
      <c r="AH5" s="3">
        <f t="shared" si="0"/>
        <v>5.777777777777778</v>
      </c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1:67" ht="12.75">
      <c r="A6" s="1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1">
        <v>11</v>
      </c>
      <c r="Y6" s="1">
        <v>8</v>
      </c>
      <c r="Z6" s="1">
        <v>5</v>
      </c>
      <c r="AA6" s="1">
        <v>5</v>
      </c>
      <c r="AB6" s="1">
        <v>4</v>
      </c>
      <c r="AC6" s="1">
        <v>4</v>
      </c>
      <c r="AD6" s="1">
        <v>3</v>
      </c>
      <c r="AE6" s="1">
        <v>4</v>
      </c>
      <c r="AF6" s="1">
        <v>0</v>
      </c>
      <c r="AG6" s="1"/>
      <c r="AH6" s="3">
        <f t="shared" si="0"/>
        <v>4.888888888888889</v>
      </c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1:67" ht="12.75">
      <c r="A7" s="1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">
        <v>8</v>
      </c>
      <c r="N7" s="1">
        <v>6</v>
      </c>
      <c r="O7" s="1">
        <v>7</v>
      </c>
      <c r="P7" s="1">
        <v>3</v>
      </c>
      <c r="Q7" s="1">
        <v>7</v>
      </c>
      <c r="R7" s="1">
        <v>0</v>
      </c>
      <c r="S7" s="5"/>
      <c r="T7" s="5"/>
      <c r="U7" s="1">
        <v>6</v>
      </c>
      <c r="V7" s="1"/>
      <c r="W7" s="3">
        <f>SUM(M7:V7)/COUNTA(M7:V7)</f>
        <v>5.285714285714286</v>
      </c>
      <c r="X7" s="1">
        <v>4</v>
      </c>
      <c r="Y7" s="1">
        <v>3</v>
      </c>
      <c r="Z7" s="1">
        <v>4</v>
      </c>
      <c r="AA7" s="1">
        <v>3</v>
      </c>
      <c r="AB7" s="1">
        <v>5</v>
      </c>
      <c r="AC7" s="1">
        <v>1</v>
      </c>
      <c r="AD7" s="1">
        <v>3</v>
      </c>
      <c r="AE7" s="5"/>
      <c r="AF7" s="1">
        <v>2</v>
      </c>
      <c r="AG7" s="1"/>
      <c r="AH7" s="3">
        <f t="shared" si="0"/>
        <v>3.125</v>
      </c>
      <c r="AI7" s="1">
        <v>3</v>
      </c>
      <c r="AJ7" s="1">
        <v>6</v>
      </c>
      <c r="AK7" s="1">
        <v>5</v>
      </c>
      <c r="AL7" s="1">
        <v>0</v>
      </c>
      <c r="AM7" s="1">
        <v>2</v>
      </c>
      <c r="AN7" s="1">
        <v>3</v>
      </c>
      <c r="AO7" s="1">
        <v>1</v>
      </c>
      <c r="AP7" s="5"/>
      <c r="AQ7" s="1">
        <v>4</v>
      </c>
      <c r="AR7" s="1"/>
      <c r="AS7" s="3">
        <f aca="true" t="shared" si="1" ref="AS7:AS13">SUM(AI7:AR7)/COUNTA(AI7:AR7)</f>
        <v>3</v>
      </c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1:67" ht="12.75">
      <c r="A8" s="1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">
        <v>5</v>
      </c>
      <c r="N8" s="1">
        <v>7</v>
      </c>
      <c r="O8" s="1">
        <v>8</v>
      </c>
      <c r="P8" s="1">
        <v>6</v>
      </c>
      <c r="Q8" s="1">
        <v>2</v>
      </c>
      <c r="R8" s="1">
        <v>4</v>
      </c>
      <c r="S8" s="1">
        <v>6</v>
      </c>
      <c r="T8" s="1">
        <v>5</v>
      </c>
      <c r="U8" s="1">
        <v>18</v>
      </c>
      <c r="V8" s="1"/>
      <c r="W8" s="3">
        <f aca="true" t="shared" si="2" ref="W8:W13">SUM(M8:V8)/COUNTA(M8:V8)</f>
        <v>6.777777777777778</v>
      </c>
      <c r="X8" s="1">
        <v>4</v>
      </c>
      <c r="Y8" s="1">
        <v>3</v>
      </c>
      <c r="Z8" s="1">
        <v>5</v>
      </c>
      <c r="AA8" s="1">
        <v>1</v>
      </c>
      <c r="AB8" s="1">
        <v>1</v>
      </c>
      <c r="AC8" s="1">
        <v>0</v>
      </c>
      <c r="AD8" s="1">
        <v>3</v>
      </c>
      <c r="AE8" s="5"/>
      <c r="AF8" s="1">
        <v>3</v>
      </c>
      <c r="AG8" s="1"/>
      <c r="AH8" s="3">
        <f t="shared" si="0"/>
        <v>2.5</v>
      </c>
      <c r="AI8" s="1">
        <v>2</v>
      </c>
      <c r="AJ8" s="1">
        <v>1</v>
      </c>
      <c r="AK8" s="1">
        <v>5</v>
      </c>
      <c r="AL8" s="1">
        <v>10</v>
      </c>
      <c r="AM8" s="1">
        <v>2</v>
      </c>
      <c r="AN8" s="1">
        <v>1</v>
      </c>
      <c r="AO8" s="1">
        <v>11</v>
      </c>
      <c r="AP8" s="1">
        <v>7</v>
      </c>
      <c r="AQ8" s="1">
        <v>1</v>
      </c>
      <c r="AR8" s="1"/>
      <c r="AS8" s="3">
        <f t="shared" si="1"/>
        <v>4.444444444444445</v>
      </c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7" ht="12.75">
      <c r="A9" s="1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1">
        <v>2</v>
      </c>
      <c r="N9" s="1">
        <v>5</v>
      </c>
      <c r="O9" s="1">
        <v>1</v>
      </c>
      <c r="P9" s="1">
        <v>3</v>
      </c>
      <c r="Q9" s="1">
        <v>4</v>
      </c>
      <c r="R9" s="1">
        <v>5</v>
      </c>
      <c r="S9" s="1">
        <v>4</v>
      </c>
      <c r="T9" s="1">
        <v>8</v>
      </c>
      <c r="U9" s="1">
        <v>0</v>
      </c>
      <c r="V9" s="1"/>
      <c r="W9" s="3">
        <f t="shared" si="2"/>
        <v>3.5555555555555554</v>
      </c>
      <c r="X9" s="1">
        <v>4</v>
      </c>
      <c r="Y9" s="1">
        <v>1</v>
      </c>
      <c r="Z9" s="1">
        <v>6</v>
      </c>
      <c r="AA9" s="1">
        <v>3</v>
      </c>
      <c r="AB9" s="1">
        <v>7</v>
      </c>
      <c r="AC9" s="1">
        <v>3</v>
      </c>
      <c r="AD9" s="1">
        <v>8</v>
      </c>
      <c r="AE9" s="1">
        <v>8</v>
      </c>
      <c r="AF9" s="1">
        <v>5</v>
      </c>
      <c r="AG9" s="1"/>
      <c r="AH9" s="3">
        <f t="shared" si="0"/>
        <v>5</v>
      </c>
      <c r="AI9" s="1">
        <v>6</v>
      </c>
      <c r="AJ9" s="1">
        <v>1</v>
      </c>
      <c r="AK9" s="1">
        <v>4</v>
      </c>
      <c r="AL9" s="1">
        <v>2</v>
      </c>
      <c r="AM9" s="1">
        <v>2</v>
      </c>
      <c r="AN9" s="1">
        <v>1</v>
      </c>
      <c r="AO9" s="1">
        <v>7</v>
      </c>
      <c r="AP9" s="1">
        <v>5</v>
      </c>
      <c r="AQ9" s="1">
        <v>3</v>
      </c>
      <c r="AR9" s="1"/>
      <c r="AS9" s="3">
        <f t="shared" si="1"/>
        <v>3.4444444444444446</v>
      </c>
      <c r="AT9" s="1">
        <v>16</v>
      </c>
      <c r="AU9" s="5"/>
      <c r="AV9" s="5"/>
      <c r="AW9" s="5"/>
      <c r="AX9" s="8"/>
      <c r="AY9" s="5"/>
      <c r="AZ9" s="12">
        <v>6</v>
      </c>
      <c r="BA9" s="12">
        <v>6</v>
      </c>
      <c r="BB9" s="5"/>
      <c r="BC9" s="12"/>
      <c r="BD9" s="3">
        <f>SUM(AT9:BC9)/COUNTA(AT9:BC9)</f>
        <v>9.333333333333334</v>
      </c>
      <c r="BE9" s="1">
        <v>2</v>
      </c>
      <c r="BF9" s="5"/>
      <c r="BG9" s="1">
        <v>3</v>
      </c>
      <c r="BH9" s="5"/>
      <c r="BI9" s="1">
        <v>3</v>
      </c>
      <c r="BJ9" s="1">
        <v>14</v>
      </c>
      <c r="BK9" s="1">
        <v>4</v>
      </c>
      <c r="BL9" s="1">
        <v>9</v>
      </c>
      <c r="BM9" s="1">
        <v>10</v>
      </c>
      <c r="BN9" s="1"/>
      <c r="BO9" s="3">
        <f>SUM(BE9:BN9)/COUNTA(BE9:BN9)</f>
        <v>6.428571428571429</v>
      </c>
    </row>
    <row r="10" spans="1:67" ht="12.75">
      <c r="A10" s="1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1">
        <v>8</v>
      </c>
      <c r="N10" s="1">
        <v>4</v>
      </c>
      <c r="O10" s="1">
        <v>4</v>
      </c>
      <c r="P10" s="1">
        <v>4</v>
      </c>
      <c r="Q10" s="1">
        <v>12</v>
      </c>
      <c r="R10" s="1">
        <v>2</v>
      </c>
      <c r="S10" s="1">
        <v>4</v>
      </c>
      <c r="T10" s="1">
        <v>10</v>
      </c>
      <c r="U10" s="1">
        <v>5</v>
      </c>
      <c r="V10" s="1"/>
      <c r="W10" s="3">
        <f t="shared" si="2"/>
        <v>5.888888888888889</v>
      </c>
      <c r="X10" s="1">
        <v>8</v>
      </c>
      <c r="Y10" s="1">
        <v>4</v>
      </c>
      <c r="Z10" s="1">
        <v>0</v>
      </c>
      <c r="AA10" s="1">
        <v>2</v>
      </c>
      <c r="AB10" s="1">
        <v>8</v>
      </c>
      <c r="AC10" s="1">
        <v>10</v>
      </c>
      <c r="AD10" s="1">
        <v>3</v>
      </c>
      <c r="AE10" s="1">
        <v>3</v>
      </c>
      <c r="AF10" s="1">
        <v>13</v>
      </c>
      <c r="AG10" s="1"/>
      <c r="AH10" s="3">
        <f t="shared" si="0"/>
        <v>5.666666666666667</v>
      </c>
      <c r="AI10" s="1">
        <v>2</v>
      </c>
      <c r="AJ10" s="1">
        <v>4</v>
      </c>
      <c r="AK10" s="1">
        <v>3</v>
      </c>
      <c r="AL10" s="1">
        <v>5</v>
      </c>
      <c r="AM10" s="1">
        <v>5</v>
      </c>
      <c r="AN10" s="1">
        <v>5</v>
      </c>
      <c r="AO10" s="1">
        <v>5</v>
      </c>
      <c r="AP10" s="1">
        <v>10</v>
      </c>
      <c r="AQ10" s="1">
        <v>3</v>
      </c>
      <c r="AR10" s="1"/>
      <c r="AS10" s="3">
        <f t="shared" si="1"/>
        <v>4.666666666666667</v>
      </c>
      <c r="AT10" s="1">
        <v>6</v>
      </c>
      <c r="AU10" s="5"/>
      <c r="AV10" s="1">
        <v>7</v>
      </c>
      <c r="AW10" s="5"/>
      <c r="AX10" s="8"/>
      <c r="AY10" s="5"/>
      <c r="AZ10" s="12">
        <v>2</v>
      </c>
      <c r="BA10" s="12">
        <v>5</v>
      </c>
      <c r="BB10" s="5"/>
      <c r="BC10" s="12"/>
      <c r="BD10" s="3">
        <f>SUM(AT10:BC10)/COUNTA(AT10:BC10)</f>
        <v>5</v>
      </c>
      <c r="BE10" s="1">
        <v>10</v>
      </c>
      <c r="BF10" s="5"/>
      <c r="BG10" s="1">
        <v>7</v>
      </c>
      <c r="BH10" s="5"/>
      <c r="BI10" s="1">
        <v>4</v>
      </c>
      <c r="BJ10" s="1">
        <v>5</v>
      </c>
      <c r="BK10" s="1">
        <v>5</v>
      </c>
      <c r="BL10" s="1">
        <v>17</v>
      </c>
      <c r="BM10" s="1">
        <v>2</v>
      </c>
      <c r="BN10" s="1"/>
      <c r="BO10" s="3">
        <f>SUM(BE10:BN10)/COUNTA(BE10:BN10)</f>
        <v>7.142857142857143</v>
      </c>
    </row>
    <row r="11" spans="1:67" ht="12.75">
      <c r="A11" s="1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1">
        <v>8</v>
      </c>
      <c r="N11" s="1">
        <v>5</v>
      </c>
      <c r="O11" s="1">
        <v>3</v>
      </c>
      <c r="P11" s="1">
        <v>7</v>
      </c>
      <c r="Q11" s="1">
        <v>4</v>
      </c>
      <c r="R11" s="1">
        <v>0</v>
      </c>
      <c r="S11" s="1">
        <v>4</v>
      </c>
      <c r="T11" s="1">
        <v>11</v>
      </c>
      <c r="U11" s="1">
        <v>1</v>
      </c>
      <c r="V11" s="1"/>
      <c r="W11" s="3">
        <f t="shared" si="2"/>
        <v>4.777777777777778</v>
      </c>
      <c r="X11" s="1">
        <v>2</v>
      </c>
      <c r="Y11" s="1">
        <v>10</v>
      </c>
      <c r="Z11" s="1">
        <v>2</v>
      </c>
      <c r="AA11" s="1">
        <v>10</v>
      </c>
      <c r="AB11" s="1">
        <v>3</v>
      </c>
      <c r="AC11" s="1">
        <v>4</v>
      </c>
      <c r="AD11" s="1">
        <v>2</v>
      </c>
      <c r="AE11" s="1">
        <v>5</v>
      </c>
      <c r="AF11" s="1">
        <v>1</v>
      </c>
      <c r="AG11" s="1"/>
      <c r="AH11" s="3">
        <f t="shared" si="0"/>
        <v>4.333333333333333</v>
      </c>
      <c r="AI11" s="1">
        <v>0</v>
      </c>
      <c r="AJ11" s="1">
        <v>12</v>
      </c>
      <c r="AK11" s="1">
        <v>5</v>
      </c>
      <c r="AL11" s="1">
        <v>0</v>
      </c>
      <c r="AM11" s="1">
        <v>3</v>
      </c>
      <c r="AN11" s="1">
        <v>4</v>
      </c>
      <c r="AO11" s="1">
        <v>9</v>
      </c>
      <c r="AP11" s="1">
        <v>4</v>
      </c>
      <c r="AQ11" s="1">
        <v>3</v>
      </c>
      <c r="AR11" s="1"/>
      <c r="AS11" s="3">
        <f t="shared" si="1"/>
        <v>4.444444444444445</v>
      </c>
      <c r="AT11" s="1">
        <v>4</v>
      </c>
      <c r="AU11" s="5"/>
      <c r="AV11" s="1">
        <v>3</v>
      </c>
      <c r="AW11" s="1">
        <v>8</v>
      </c>
      <c r="AX11" s="8"/>
      <c r="AY11" s="5"/>
      <c r="AZ11" s="5"/>
      <c r="BA11" s="12">
        <v>1</v>
      </c>
      <c r="BB11" s="5"/>
      <c r="BC11" s="12"/>
      <c r="BD11" s="3">
        <f>SUM(AT11:BC11)/COUNTA(AT11:BC11)</f>
        <v>4</v>
      </c>
      <c r="BE11" s="1">
        <v>14</v>
      </c>
      <c r="BF11" s="5"/>
      <c r="BG11" s="1">
        <v>1</v>
      </c>
      <c r="BH11" s="5"/>
      <c r="BI11" s="1">
        <v>13</v>
      </c>
      <c r="BJ11" s="1">
        <v>5</v>
      </c>
      <c r="BK11" s="1">
        <v>1</v>
      </c>
      <c r="BL11" s="1">
        <v>4</v>
      </c>
      <c r="BM11" s="1">
        <v>9</v>
      </c>
      <c r="BN11" s="1"/>
      <c r="BO11" s="3">
        <f>SUM(BE11:BN11)/COUNTA(BE11:BN11)</f>
        <v>6.714285714285714</v>
      </c>
    </row>
    <row r="12" spans="1:67" ht="12.75">
      <c r="A12" s="1" t="s">
        <v>21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1">
        <v>1</v>
      </c>
      <c r="N12" s="1">
        <v>4</v>
      </c>
      <c r="O12" s="1">
        <v>4</v>
      </c>
      <c r="P12" s="1">
        <v>4</v>
      </c>
      <c r="Q12" s="1">
        <v>1</v>
      </c>
      <c r="R12" s="1">
        <v>7</v>
      </c>
      <c r="S12" s="1">
        <v>4</v>
      </c>
      <c r="T12" s="1">
        <v>2</v>
      </c>
      <c r="U12" s="1">
        <v>1</v>
      </c>
      <c r="V12" s="1"/>
      <c r="W12" s="3">
        <f t="shared" si="2"/>
        <v>3.111111111111111</v>
      </c>
      <c r="X12" s="1">
        <v>29</v>
      </c>
      <c r="Y12" s="1">
        <v>7</v>
      </c>
      <c r="Z12" s="1">
        <v>5</v>
      </c>
      <c r="AA12" s="1">
        <v>6</v>
      </c>
      <c r="AB12" s="1">
        <v>3</v>
      </c>
      <c r="AC12" s="1">
        <v>4</v>
      </c>
      <c r="AD12" s="1">
        <v>5</v>
      </c>
      <c r="AE12" s="5"/>
      <c r="AF12" s="1">
        <v>0</v>
      </c>
      <c r="AG12" s="1"/>
      <c r="AH12" s="3">
        <f t="shared" si="0"/>
        <v>7.375</v>
      </c>
      <c r="AI12" s="1">
        <v>2</v>
      </c>
      <c r="AJ12" s="1">
        <v>1</v>
      </c>
      <c r="AK12" s="1">
        <v>7</v>
      </c>
      <c r="AL12" s="1">
        <v>4</v>
      </c>
      <c r="AM12" s="1">
        <v>2</v>
      </c>
      <c r="AN12" s="1">
        <v>2</v>
      </c>
      <c r="AO12" s="1">
        <v>7</v>
      </c>
      <c r="AP12" s="1">
        <v>8</v>
      </c>
      <c r="AQ12" s="1">
        <v>6</v>
      </c>
      <c r="AR12" s="1"/>
      <c r="AS12" s="3">
        <f t="shared" si="1"/>
        <v>4.333333333333333</v>
      </c>
      <c r="AT12" s="1">
        <v>0</v>
      </c>
      <c r="AU12" s="5"/>
      <c r="AV12" s="1">
        <v>7</v>
      </c>
      <c r="AW12" s="7"/>
      <c r="AX12" s="8"/>
      <c r="AY12" s="5"/>
      <c r="AZ12" s="5"/>
      <c r="BA12" s="5"/>
      <c r="BB12" s="5"/>
      <c r="BC12" s="12"/>
      <c r="BD12" s="3">
        <f>SUM(AT12:BC12)/COUNTA(AT12:BC12)</f>
        <v>3.5</v>
      </c>
      <c r="BE12" s="4"/>
      <c r="BF12" s="4"/>
      <c r="BG12" s="4"/>
      <c r="BH12" s="4"/>
      <c r="BI12" s="4">
        <v>9</v>
      </c>
      <c r="BJ12" s="4">
        <v>2</v>
      </c>
      <c r="BK12" s="4"/>
      <c r="BL12" s="4">
        <v>7</v>
      </c>
      <c r="BM12" s="4"/>
      <c r="BN12" s="4"/>
      <c r="BO12" s="3">
        <f>SUM(BE12:BN12)/COUNTA(BE12:BN12)</f>
        <v>6</v>
      </c>
    </row>
    <row r="13" spans="1:67" ht="12.75">
      <c r="A13" s="1" t="s">
        <v>22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1">
        <v>1</v>
      </c>
      <c r="N13" s="1">
        <v>3</v>
      </c>
      <c r="O13" s="1">
        <v>2</v>
      </c>
      <c r="P13" s="1">
        <v>0</v>
      </c>
      <c r="Q13" s="1">
        <v>0</v>
      </c>
      <c r="R13" s="1">
        <v>2</v>
      </c>
      <c r="S13" s="1">
        <v>0</v>
      </c>
      <c r="T13" s="5"/>
      <c r="U13" s="1">
        <v>10</v>
      </c>
      <c r="V13" s="1"/>
      <c r="W13" s="3">
        <f t="shared" si="2"/>
        <v>2.25</v>
      </c>
      <c r="X13" s="1">
        <v>6</v>
      </c>
      <c r="Y13" s="1">
        <v>0</v>
      </c>
      <c r="Z13" s="1">
        <v>0</v>
      </c>
      <c r="AA13" s="1">
        <v>2</v>
      </c>
      <c r="AB13" s="1">
        <v>0</v>
      </c>
      <c r="AC13" s="1">
        <v>1</v>
      </c>
      <c r="AD13" s="1">
        <v>3</v>
      </c>
      <c r="AE13" s="5"/>
      <c r="AF13" s="1">
        <v>0</v>
      </c>
      <c r="AG13" s="1"/>
      <c r="AH13" s="3">
        <f t="shared" si="0"/>
        <v>1.5</v>
      </c>
      <c r="AI13" s="1">
        <v>0</v>
      </c>
      <c r="AJ13" s="1">
        <v>1</v>
      </c>
      <c r="AK13" s="1">
        <v>3</v>
      </c>
      <c r="AL13" s="1">
        <v>2</v>
      </c>
      <c r="AM13" s="1">
        <v>0</v>
      </c>
      <c r="AN13" s="1">
        <v>2</v>
      </c>
      <c r="AO13" s="1">
        <v>0</v>
      </c>
      <c r="AP13" s="1">
        <v>6</v>
      </c>
      <c r="AQ13" s="5"/>
      <c r="AR13" s="1"/>
      <c r="AS13" s="3">
        <f t="shared" si="1"/>
        <v>1.75</v>
      </c>
      <c r="AT13" s="1">
        <v>1</v>
      </c>
      <c r="AU13" s="5"/>
      <c r="AV13" s="7"/>
      <c r="AW13" s="7"/>
      <c r="AX13" s="8"/>
      <c r="AY13" s="5"/>
      <c r="AZ13" s="5"/>
      <c r="BA13" s="5"/>
      <c r="BB13" s="5"/>
      <c r="BC13" s="12"/>
      <c r="BD13" s="3">
        <f>SUM(AT13:BC13)/COUNTA(AT13:BC13)</f>
        <v>1</v>
      </c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</row>
    <row r="14" spans="24:55" ht="12.75">
      <c r="X14" s="6" t="s">
        <v>26</v>
      </c>
      <c r="AV14" s="17" t="s">
        <v>23</v>
      </c>
      <c r="AW14" s="17"/>
      <c r="AX14" s="17"/>
      <c r="AY14" s="13"/>
      <c r="AZ14" s="13"/>
      <c r="BA14" s="13"/>
      <c r="BB14" s="13"/>
      <c r="BC14" s="13"/>
    </row>
    <row r="15" spans="21:67" ht="63.75" customHeight="1">
      <c r="U15" s="18" t="s">
        <v>36</v>
      </c>
      <c r="W15" s="15" t="s">
        <v>25</v>
      </c>
      <c r="X15" s="15"/>
      <c r="Y15" s="15"/>
      <c r="AU15" s="9" t="s">
        <v>24</v>
      </c>
      <c r="AY15" s="14"/>
      <c r="AZ15" s="14"/>
      <c r="BA15" s="14"/>
      <c r="BB15" s="14"/>
      <c r="BC15" s="14"/>
      <c r="BE15" s="15" t="s">
        <v>27</v>
      </c>
      <c r="BF15" s="15"/>
      <c r="BG15" s="15"/>
      <c r="BH15" s="15"/>
      <c r="BI15" s="15"/>
      <c r="BJ15" s="15"/>
      <c r="BK15" s="15"/>
      <c r="BL15" s="15"/>
      <c r="BM15" s="15"/>
      <c r="BN15" s="15"/>
      <c r="BO15" s="15"/>
    </row>
    <row r="16" spans="2:57" ht="12.75">
      <c r="B16" t="s">
        <v>31</v>
      </c>
      <c r="BE16" s="5" t="s">
        <v>35</v>
      </c>
    </row>
    <row r="17" spans="47:55" ht="69.75" customHeight="1">
      <c r="AU17" s="15" t="s">
        <v>32</v>
      </c>
      <c r="AV17" s="15"/>
      <c r="AW17" s="15"/>
      <c r="AX17" s="15"/>
      <c r="AY17" s="15"/>
      <c r="AZ17" s="10"/>
      <c r="BA17" s="10"/>
      <c r="BB17" s="10"/>
      <c r="BC17" s="10"/>
    </row>
    <row r="18" ht="12.75">
      <c r="B18" t="s">
        <v>33</v>
      </c>
    </row>
  </sheetData>
  <sheetProtection selectLockedCells="1" selectUnlockedCells="1"/>
  <mergeCells count="10">
    <mergeCell ref="AU17:AY17"/>
    <mergeCell ref="BE1:BO1"/>
    <mergeCell ref="BE15:BO15"/>
    <mergeCell ref="W15:Y15"/>
    <mergeCell ref="AV14:AX14"/>
    <mergeCell ref="B1:L1"/>
    <mergeCell ref="M1:W1"/>
    <mergeCell ref="X1:AH1"/>
    <mergeCell ref="AI1:AS1"/>
    <mergeCell ref="AT1:BD1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Virginie</cp:lastModifiedBy>
  <dcterms:modified xsi:type="dcterms:W3CDTF">2016-05-19T10:25:18Z</dcterms:modified>
  <cp:category/>
  <cp:version/>
  <cp:contentType/>
  <cp:contentStatus/>
</cp:coreProperties>
</file>